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1_郡市対抗競技\★福岡駅伝\02.　役員名簿・参加料内訳書\"/>
    </mc:Choice>
  </mc:AlternateContent>
  <xr:revisionPtr revIDLastSave="0" documentId="13_ncr:1_{1AE06774-AD20-4DB7-9D75-D9A4CB356985}" xr6:coauthVersionLast="47" xr6:coauthVersionMax="47" xr10:uidLastSave="{00000000-0000-0000-0000-000000000000}"/>
  <bookViews>
    <workbookView xWindow="-105" yWindow="0" windowWidth="14610" windowHeight="15585" tabRatio="933" xr2:uid="{00000000-000D-0000-FFFF-FFFF00000000}"/>
  </bookViews>
  <sheets>
    <sheet name="役員名簿" sheetId="3" r:id="rId1"/>
    <sheet name="参加料内訳書" sheetId="4" r:id="rId2"/>
  </sheets>
  <definedNames>
    <definedName name="_xlnm.Print_Area" localSheetId="1">参加料内訳書!$A$1:$F$31</definedName>
    <definedName name="_xlnm.Print_Area" localSheetId="0">役員名簿!$A$1:$D$29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C11" i="4"/>
  <c r="E13" i="4" l="1"/>
  <c r="E12" i="4"/>
  <c r="E11" i="4"/>
  <c r="E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6" authorId="0" shapeId="0" xr:uid="{6D82C9CF-0910-483B-A31A-A6A40C65B69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黄色の部分のみ入力してください。
そのまま印刷しても黄色は写りません。</t>
        </r>
      </text>
    </comment>
    <comment ref="A8" authorId="0" shapeId="0" xr:uid="{30B10FB8-7EAF-472B-8432-1FE1FFED79A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申込書に市町村名を入力すると自動で入ります。</t>
        </r>
      </text>
    </comment>
  </commentList>
</comments>
</file>

<file path=xl/sharedStrings.xml><?xml version="1.0" encoding="utf-8"?>
<sst xmlns="http://schemas.openxmlformats.org/spreadsheetml/2006/main" count="57" uniqueCount="41">
  <si>
    <t>役　　　　　職　　　　　名</t>
  </si>
  <si>
    <t>保 険 加 入</t>
    <phoneticPr fontId="1"/>
  </si>
  <si>
    <t>役　　名</t>
    <phoneticPr fontId="1"/>
  </si>
  <si>
    <t>団　　長</t>
  </si>
  <si>
    <t>副 団 長</t>
    <phoneticPr fontId="1"/>
  </si>
  <si>
    <t>〃</t>
    <phoneticPr fontId="1"/>
  </si>
  <si>
    <t>総　　務</t>
  </si>
  <si>
    <t>顧　　問</t>
  </si>
  <si>
    <t>役　　員</t>
    <phoneticPr fontId="1"/>
  </si>
  <si>
    <t>氏　　　　　　名</t>
    <phoneticPr fontId="1"/>
  </si>
  <si>
    <t>市町村名（</t>
    <rPh sb="0" eb="3">
      <t>シチョウソン</t>
    </rPh>
    <phoneticPr fontId="1"/>
  </si>
  <si>
    <t>)</t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</si>
  <si>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</si>
  <si>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t>○</t>
    <phoneticPr fontId="1"/>
  </si>
  <si>
    <t>×</t>
    <phoneticPr fontId="1"/>
  </si>
  <si>
    <t>令和７年度スポーツフェスタ・ふくおか「第68回福岡県民スポーツ大会」</t>
    <rPh sb="0" eb="2">
      <t>レイワ</t>
    </rPh>
    <rPh sb="3" eb="5">
      <t>ネンド</t>
    </rPh>
    <rPh sb="19" eb="20">
      <t>ダイ</t>
    </rPh>
    <rPh sb="22" eb="23">
      <t>カイ</t>
    </rPh>
    <rPh sb="23" eb="27">
      <t>フクオカケンミン</t>
    </rPh>
    <rPh sb="31" eb="33">
      <t>タイカイ</t>
    </rPh>
    <phoneticPr fontId="1"/>
  </si>
  <si>
    <t>スポーツの総合祭典　「第12回市町村対抗福岡駅伝」</t>
    <rPh sb="5" eb="7">
      <t>ソウゴウ</t>
    </rPh>
    <rPh sb="7" eb="9">
      <t>サイテン</t>
    </rPh>
    <rPh sb="11" eb="12">
      <t>ダイ</t>
    </rPh>
    <rPh sb="14" eb="15">
      <t>カイ</t>
    </rPh>
    <rPh sb="15" eb="18">
      <t>シチョウソン</t>
    </rPh>
    <rPh sb="18" eb="20">
      <t>タイコウ</t>
    </rPh>
    <rPh sb="20" eb="22">
      <t>フクオカ</t>
    </rPh>
    <rPh sb="22" eb="24">
      <t>エキデン</t>
    </rPh>
    <phoneticPr fontId="1"/>
  </si>
  <si>
    <t>提出先：kentai@sports-fukuoka.or.jp（担当：蓮尾・別府）</t>
    <rPh sb="0" eb="3">
      <t>テイシュツサキ</t>
    </rPh>
    <rPh sb="32" eb="34">
      <t>タントウ</t>
    </rPh>
    <rPh sb="35" eb="37">
      <t>ハスオ</t>
    </rPh>
    <rPh sb="38" eb="40">
      <t>ベップ</t>
    </rPh>
    <phoneticPr fontId="1"/>
  </si>
  <si>
    <t>締  切：令和７年１０月３１日（金）</t>
    <rPh sb="0" eb="1">
      <t>シメ</t>
    </rPh>
    <rPh sb="3" eb="4">
      <t>キリ</t>
    </rPh>
    <rPh sb="5" eb="7">
      <t>レイワ</t>
    </rPh>
    <rPh sb="8" eb="9">
      <t>ネン</t>
    </rPh>
    <rPh sb="9" eb="10">
      <t>ガンネン</t>
    </rPh>
    <rPh sb="11" eb="12">
      <t>ガツ</t>
    </rPh>
    <rPh sb="14" eb="15">
      <t>ヒ</t>
    </rPh>
    <rPh sb="16" eb="17">
      <t>キン</t>
    </rPh>
    <phoneticPr fontId="1"/>
  </si>
  <si>
    <t>参 加 料 内 訳 書</t>
    <rPh sb="0" eb="1">
      <t>サン</t>
    </rPh>
    <rPh sb="2" eb="3">
      <t>カ</t>
    </rPh>
    <rPh sb="4" eb="5">
      <t>リョウ</t>
    </rPh>
    <rPh sb="6" eb="7">
      <t>ナイ</t>
    </rPh>
    <rPh sb="8" eb="9">
      <t>ヤク</t>
    </rPh>
    <rPh sb="10" eb="11">
      <t>ショ</t>
    </rPh>
    <phoneticPr fontId="1"/>
  </si>
  <si>
    <t>申込期日：</t>
    <rPh sb="0" eb="2">
      <t>モウシコミ</t>
    </rPh>
    <rPh sb="2" eb="4">
      <t>キジツ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</si>
  <si>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1"/>
  </si>
  <si>
    <t>市町村名</t>
    <rPh sb="0" eb="3">
      <t>シチョウソン</t>
    </rPh>
    <phoneticPr fontId="1"/>
  </si>
  <si>
    <t>　</t>
    <phoneticPr fontId="1"/>
  </si>
  <si>
    <t>代表者役職及び氏名</t>
    <rPh sb="0" eb="3">
      <t>ダイヒョウシャ</t>
    </rPh>
    <rPh sb="3" eb="5">
      <t>ヤクショク</t>
    </rPh>
    <rPh sb="5" eb="6">
      <t>オヨ</t>
    </rPh>
    <rPh sb="7" eb="9">
      <t>シメイ</t>
    </rPh>
    <phoneticPr fontId="1"/>
  </si>
  <si>
    <t>競技種目名</t>
    <rPh sb="0" eb="2">
      <t>キョウギ</t>
    </rPh>
    <rPh sb="2" eb="4">
      <t>シュモク</t>
    </rPh>
    <rPh sb="4" eb="5">
      <t>メイ</t>
    </rPh>
    <phoneticPr fontId="1"/>
  </si>
  <si>
    <t>　申込人数（人）×　参加料（円）</t>
    <rPh sb="1" eb="3">
      <t>モウシコミ</t>
    </rPh>
    <rPh sb="3" eb="5">
      <t>ニンズウ</t>
    </rPh>
    <rPh sb="6" eb="7">
      <t>ニン</t>
    </rPh>
    <rPh sb="10" eb="13">
      <t>サンカリョウ</t>
    </rPh>
    <rPh sb="14" eb="15">
      <t>エン</t>
    </rPh>
    <phoneticPr fontId="1"/>
  </si>
  <si>
    <t>合計金額</t>
    <rPh sb="0" eb="2">
      <t>ゴウケイ</t>
    </rPh>
    <rPh sb="2" eb="4">
      <t>キンガク</t>
    </rPh>
    <phoneticPr fontId="1"/>
  </si>
  <si>
    <t>大会役員</t>
    <rPh sb="0" eb="2">
      <t>タイカイ</t>
    </rPh>
    <rPh sb="2" eb="4">
      <t>ヤクイン</t>
    </rPh>
    <phoneticPr fontId="1"/>
  </si>
  <si>
    <t>×　５００円</t>
    <rPh sb="5" eb="6">
      <t>エン</t>
    </rPh>
    <phoneticPr fontId="1"/>
  </si>
  <si>
    <t>円</t>
    <rPh sb="0" eb="1">
      <t>エン</t>
    </rPh>
    <phoneticPr fontId="1"/>
  </si>
  <si>
    <t>選手（18歳以上）</t>
    <rPh sb="0" eb="2">
      <t>センシュ</t>
    </rPh>
    <rPh sb="5" eb="8">
      <t>サイイジョウ</t>
    </rPh>
    <phoneticPr fontId="1"/>
  </si>
  <si>
    <t>選手（17歳以下 ※高校生含む)</t>
    <rPh sb="0" eb="2">
      <t>センシュ</t>
    </rPh>
    <rPh sb="5" eb="6">
      <t>サイ</t>
    </rPh>
    <rPh sb="6" eb="8">
      <t>イカ</t>
    </rPh>
    <rPh sb="10" eb="13">
      <t>コウコウセイ</t>
    </rPh>
    <rPh sb="13" eb="14">
      <t>フク</t>
    </rPh>
    <phoneticPr fontId="1"/>
  </si>
  <si>
    <t>×　２００円</t>
    <rPh sb="5" eb="6">
      <t>エン</t>
    </rPh>
    <phoneticPr fontId="1"/>
  </si>
  <si>
    <t>振込金額合計</t>
    <rPh sb="0" eb="2">
      <t>フリコミ</t>
    </rPh>
    <rPh sb="2" eb="4">
      <t>キンガク</t>
    </rPh>
    <rPh sb="4" eb="6">
      <t>ゴウケイ</t>
    </rPh>
    <phoneticPr fontId="1"/>
  </si>
  <si>
    <t>・役員の参加料は、役員名簿において保険加入欄に○印をされた方が対象となります。</t>
    <phoneticPr fontId="1"/>
  </si>
  <si>
    <t>※参加料の振込期限は令和５年１０月１４日（金）正午となります。</t>
    <rPh sb="1" eb="3">
      <t>サンカ</t>
    </rPh>
    <rPh sb="3" eb="4">
      <t>リョウ</t>
    </rPh>
    <rPh sb="5" eb="7">
      <t>フリコミ</t>
    </rPh>
    <rPh sb="7" eb="9">
      <t>キゲン</t>
    </rPh>
    <rPh sb="10" eb="12">
      <t>レイワ</t>
    </rPh>
    <rPh sb="13" eb="14">
      <t>ネン</t>
    </rPh>
    <rPh sb="16" eb="17">
      <t>ガツ</t>
    </rPh>
    <rPh sb="19" eb="20">
      <t>ヒ</t>
    </rPh>
    <rPh sb="21" eb="22">
      <t>キン</t>
    </rPh>
    <rPh sb="23" eb="25">
      <t>ショウゴ</t>
    </rPh>
    <phoneticPr fontId="1"/>
  </si>
  <si>
    <t>※参加料の振込期限は令和５年１０月１５日（金）正午となります。</t>
    <rPh sb="1" eb="3">
      <t>サンカ</t>
    </rPh>
    <rPh sb="3" eb="4">
      <t>リョウ</t>
    </rPh>
    <rPh sb="5" eb="7">
      <t>フリコミ</t>
    </rPh>
    <rPh sb="7" eb="9">
      <t>キゲン</t>
    </rPh>
    <rPh sb="10" eb="12">
      <t>レイワ</t>
    </rPh>
    <rPh sb="13" eb="14">
      <t>ネン</t>
    </rPh>
    <rPh sb="16" eb="17">
      <t>ガツ</t>
    </rPh>
    <rPh sb="19" eb="20">
      <t>ヒ</t>
    </rPh>
    <rPh sb="21" eb="22">
      <t>キン</t>
    </rPh>
    <rPh sb="23" eb="25">
      <t>ショウゴ</t>
    </rPh>
    <phoneticPr fontId="1"/>
  </si>
  <si>
    <t>・参加料の振込期限は、令和７年１１月７日（金）正午です。</t>
    <rPh sb="1" eb="3">
      <t>サンカ</t>
    </rPh>
    <rPh sb="3" eb="4">
      <t>リョウ</t>
    </rPh>
    <rPh sb="5" eb="7">
      <t>フリコミ</t>
    </rPh>
    <rPh sb="7" eb="9">
      <t>キゲン</t>
    </rPh>
    <rPh sb="11" eb="13">
      <t>レイワ</t>
    </rPh>
    <rPh sb="14" eb="15">
      <t>ネン</t>
    </rPh>
    <rPh sb="17" eb="18">
      <t>ガツ</t>
    </rPh>
    <rPh sb="19" eb="20">
      <t>ヒ</t>
    </rPh>
    <rPh sb="21" eb="22">
      <t>キン</t>
    </rPh>
    <rPh sb="23" eb="25">
      <t>ショウゴ</t>
    </rPh>
    <phoneticPr fontId="1"/>
  </si>
  <si>
    <t>【申込要領】</t>
    <rPh sb="1" eb="3">
      <t>モウシコミ</t>
    </rPh>
    <rPh sb="3" eb="5">
      <t>ヨウリョウ</t>
    </rPh>
    <phoneticPr fontId="1"/>
  </si>
  <si>
    <t>　メールにデータを添付して下記アドレスに送付ください。</t>
    <rPh sb="9" eb="11">
      <t>テンプ</t>
    </rPh>
    <rPh sb="13" eb="15">
      <t>カキ</t>
    </rPh>
    <rPh sb="20" eb="2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</si>
</sst>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DBNum3][$-411]0"/>
    <numFmt numFmtId="178" formatCode="#,##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 applyFont="1"/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76" fontId="4" fillId="2" borderId="13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vertical="center"/>
    </xf>
    <xf numFmtId="0" fontId="4" fillId="0" borderId="5" xfId="1" applyFont="1" applyBorder="1" applyAlignment="1">
      <alignment horizontal="distributed" vertical="center" indent="1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distributed" vertical="center" indent="3"/>
    </xf>
    <xf numFmtId="0" fontId="4" fillId="0" borderId="14" xfId="1" applyFont="1" applyBorder="1" applyAlignment="1">
      <alignment horizontal="distributed" vertical="center" indent="3"/>
    </xf>
    <xf numFmtId="0" fontId="4" fillId="0" borderId="7" xfId="1" applyFont="1" applyBorder="1" applyAlignment="1">
      <alignment horizontal="distributed" vertical="center" indent="3"/>
    </xf>
    <xf numFmtId="0" fontId="7" fillId="0" borderId="5" xfId="1" applyFont="1" applyBorder="1" applyAlignment="1">
      <alignment horizontal="distributed" vertical="center" indent="2"/>
    </xf>
    <xf numFmtId="0" fontId="7" fillId="0" borderId="0" xfId="1" applyFont="1" applyAlignment="1">
      <alignment vertical="center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distributed"/>
    </xf>
    <xf numFmtId="0" fontId="7" fillId="0" borderId="0" xfId="1" applyFont="1" applyAlignment="1">
      <alignment horizontal="center" vertical="center"/>
    </xf>
    <xf numFmtId="0" fontId="3" fillId="0" borderId="0" xfId="1" applyFont="1"/>
    <xf numFmtId="0" fontId="4" fillId="0" borderId="6" xfId="1" applyFont="1" applyBorder="1" applyAlignment="1">
      <alignment horizontal="distributed" vertical="center" indent="2"/>
    </xf>
    <xf numFmtId="0" fontId="4" fillId="0" borderId="7" xfId="1" applyFont="1" applyBorder="1" applyAlignment="1">
      <alignment horizontal="distributed" vertical="center" indent="2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distributed" vertical="center" indent="1"/>
    </xf>
    <xf numFmtId="0" fontId="4" fillId="0" borderId="7" xfId="1" applyFont="1" applyBorder="1" applyAlignment="1">
      <alignment horizontal="distributed" vertical="center" indent="1"/>
    </xf>
    <xf numFmtId="177" fontId="8" fillId="0" borderId="13" xfId="1" applyNumberFormat="1" applyFont="1" applyBorder="1" applyAlignment="1" applyProtection="1">
      <alignment horizontal="right" vertical="center" indent="2"/>
      <protection locked="0"/>
    </xf>
    <xf numFmtId="0" fontId="4" fillId="0" borderId="15" xfId="1" applyFont="1" applyBorder="1" applyAlignment="1">
      <alignment vertical="center"/>
    </xf>
    <xf numFmtId="3" fontId="5" fillId="0" borderId="13" xfId="1" applyNumberFormat="1" applyFont="1" applyBorder="1" applyAlignment="1">
      <alignment horizontal="right" vertical="center" indent="1"/>
    </xf>
    <xf numFmtId="0" fontId="4" fillId="0" borderId="15" xfId="1" applyFont="1" applyBorder="1" applyAlignment="1">
      <alignment horizontal="center" vertical="center"/>
    </xf>
    <xf numFmtId="0" fontId="4" fillId="0" borderId="6" xfId="1" applyFont="1" applyBorder="1" applyAlignment="1">
      <alignment horizontal="distributed" vertical="center" wrapText="1" indent="1"/>
    </xf>
    <xf numFmtId="177" fontId="8" fillId="2" borderId="13" xfId="1" applyNumberFormat="1" applyFont="1" applyFill="1" applyBorder="1" applyAlignment="1" applyProtection="1">
      <alignment horizontal="right" vertical="center" indent="2"/>
      <protection locked="0"/>
    </xf>
    <xf numFmtId="0" fontId="15" fillId="0" borderId="6" xfId="1" applyFont="1" applyBorder="1" applyAlignment="1">
      <alignment horizontal="distributed" vertical="center" wrapText="1" indent="1"/>
    </xf>
    <xf numFmtId="0" fontId="15" fillId="0" borderId="7" xfId="1" applyFont="1" applyBorder="1" applyAlignment="1">
      <alignment horizontal="distributed" vertical="center" wrapText="1" indent="1"/>
    </xf>
    <xf numFmtId="0" fontId="4" fillId="0" borderId="6" xfId="1" applyFont="1" applyBorder="1" applyAlignment="1">
      <alignment horizontal="distributed" vertical="center" indent="5"/>
    </xf>
    <xf numFmtId="0" fontId="4" fillId="0" borderId="14" xfId="1" applyFont="1" applyBorder="1" applyAlignment="1">
      <alignment horizontal="distributed" vertical="center" indent="5"/>
    </xf>
    <xf numFmtId="0" fontId="4" fillId="0" borderId="7" xfId="1" applyFont="1" applyBorder="1" applyAlignment="1">
      <alignment horizontal="distributed" vertical="center" indent="5"/>
    </xf>
    <xf numFmtId="178" fontId="5" fillId="0" borderId="14" xfId="1" applyNumberFormat="1" applyFont="1" applyBorder="1" applyAlignment="1">
      <alignment horizontal="right" vertical="center"/>
    </xf>
    <xf numFmtId="0" fontId="4" fillId="0" borderId="0" xfId="1" applyFont="1"/>
    <xf numFmtId="0" fontId="16" fillId="0" borderId="0" xfId="1" applyFont="1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2">
    <cellStyle name="標準" xfId="0" builtinId="0"/>
    <cellStyle name="標準 2" xfId="1" xr:uid="{F3B2454E-DE88-4A18-AFC4-02BEE26E4F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24</xdr:row>
      <xdr:rowOff>114300</xdr:rowOff>
    </xdr:from>
    <xdr:to>
      <xdr:col>5</xdr:col>
      <xdr:colOff>571499</xdr:colOff>
      <xdr:row>30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68D346-6D35-49C4-BA36-3C863410638D}"/>
            </a:ext>
          </a:extLst>
        </xdr:cNvPr>
        <xdr:cNvSpPr/>
      </xdr:nvSpPr>
      <xdr:spPr>
        <a:xfrm>
          <a:off x="2809875" y="8686800"/>
          <a:ext cx="3800474" cy="120967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【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提出・問い合わせ先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815-0852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福岡市博多区東平尾公園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2-1-4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（公財）福岡県スポーツ協会　　担当：蓮尾・別府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S Gothic" panose="020B0609070205080204" pitchFamily="49" charset="-128"/>
            <a:ea typeface="MS Gothic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TEL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：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092-629-3535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E-mail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：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kentai@sports-fukuoka.or.jp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S Gothic" panose="020B0609070205080204" pitchFamily="49" charset="-128"/>
              <a:ea typeface="MS Gothic" panose="020B0609070205080204" pitchFamily="49" charset="-128"/>
              <a:cs typeface="+mn-cs"/>
            </a:rPr>
            <a:t>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1"/>
  <sheetViews>
    <sheetView tabSelected="1" view="pageBreakPreview" zoomScaleNormal="100" zoomScaleSheetLayoutView="100" workbookViewId="0">
      <selection activeCell="D9" sqref="D9"/>
    </sheetView>
  </sheetViews>
  <sheetFormatPr defaultRowHeight="13.5"/>
  <cols>
    <col min="1" max="1" width="11.125" style="3" customWidth="1"/>
    <col min="2" max="2" width="23.625" style="3" customWidth="1"/>
    <col min="3" max="3" width="33.75" style="3" customWidth="1"/>
    <col min="4" max="4" width="15.5" style="3" customWidth="1"/>
    <col min="5" max="6" width="9" style="3"/>
    <col min="7" max="7" width="0" style="1" hidden="1" customWidth="1"/>
    <col min="8" max="16384" width="9" style="1"/>
  </cols>
  <sheetData>
    <row r="1" spans="1:7">
      <c r="D1" s="16"/>
    </row>
    <row r="2" spans="1:7" ht="19.5" customHeight="1">
      <c r="A2" s="26" t="s">
        <v>15</v>
      </c>
      <c r="B2" s="26"/>
      <c r="C2" s="26"/>
      <c r="D2" s="26"/>
    </row>
    <row r="3" spans="1:7" ht="20.100000000000001" customHeight="1">
      <c r="A3" s="26" t="s">
        <v>16</v>
      </c>
      <c r="B3" s="26"/>
      <c r="C3" s="26"/>
      <c r="D3" s="26"/>
    </row>
    <row r="4" spans="1:7" ht="20.100000000000001" customHeight="1">
      <c r="A4" s="27"/>
      <c r="B4" s="27"/>
      <c r="C4" s="27"/>
      <c r="D4" s="27"/>
    </row>
    <row r="5" spans="1:7" ht="24.95" customHeight="1">
      <c r="A5" s="28" t="s">
        <v>12</v>
      </c>
      <c r="B5" s="28"/>
      <c r="C5" s="28"/>
      <c r="D5" s="28"/>
    </row>
    <row r="6" spans="1:7" ht="13.5" hidden="1" customHeight="1">
      <c r="A6" s="28"/>
      <c r="B6" s="28"/>
      <c r="C6" s="28"/>
      <c r="D6" s="28"/>
    </row>
    <row r="7" spans="1:7" ht="20.100000000000001" customHeight="1">
      <c r="A7" s="29"/>
      <c r="B7" s="29"/>
      <c r="C7" s="29"/>
      <c r="D7" s="29"/>
    </row>
    <row r="8" spans="1:7" s="2" customFormat="1" ht="36" customHeight="1">
      <c r="A8" s="19" t="s">
        <v>10</v>
      </c>
      <c r="B8" s="18"/>
      <c r="C8" s="20" t="s">
        <v>11</v>
      </c>
      <c r="D8" s="4"/>
      <c r="E8" s="4"/>
      <c r="F8" s="4"/>
    </row>
    <row r="9" spans="1:7" s="2" customFormat="1" ht="20.100000000000001" customHeight="1">
      <c r="A9" s="5"/>
      <c r="B9" s="6"/>
      <c r="C9" s="4"/>
      <c r="D9" s="4"/>
      <c r="E9" s="4"/>
      <c r="F9" s="4"/>
    </row>
    <row r="10" spans="1:7" ht="24.95" customHeight="1">
      <c r="A10" s="30" t="s">
        <v>8</v>
      </c>
      <c r="B10" s="30"/>
      <c r="C10" s="30"/>
      <c r="D10" s="30"/>
    </row>
    <row r="11" spans="1:7" s="3" customFormat="1" ht="10.5" customHeight="1" thickBot="1">
      <c r="A11" s="7"/>
      <c r="B11" s="7"/>
      <c r="C11" s="7"/>
      <c r="D11" s="7"/>
    </row>
    <row r="12" spans="1:7" s="3" customFormat="1" ht="30" customHeight="1">
      <c r="A12" s="8" t="s">
        <v>2</v>
      </c>
      <c r="B12" s="14" t="s">
        <v>9</v>
      </c>
      <c r="C12" s="14" t="s">
        <v>0</v>
      </c>
      <c r="D12" s="12" t="s">
        <v>1</v>
      </c>
    </row>
    <row r="13" spans="1:7" s="3" customFormat="1" ht="30" customHeight="1">
      <c r="A13" s="9" t="s">
        <v>3</v>
      </c>
      <c r="B13" s="15"/>
      <c r="C13" s="23"/>
      <c r="D13" s="21"/>
      <c r="G13" s="3" t="s">
        <v>13</v>
      </c>
    </row>
    <row r="14" spans="1:7" s="3" customFormat="1" ht="30" customHeight="1">
      <c r="A14" s="9" t="s">
        <v>4</v>
      </c>
      <c r="B14" s="15"/>
      <c r="C14" s="23"/>
      <c r="D14" s="21"/>
      <c r="G14" s="3" t="s">
        <v>14</v>
      </c>
    </row>
    <row r="15" spans="1:7" s="3" customFormat="1" ht="30" customHeight="1">
      <c r="A15" s="9" t="s">
        <v>5</v>
      </c>
      <c r="B15" s="15"/>
      <c r="C15" s="23"/>
      <c r="D15" s="21"/>
    </row>
    <row r="16" spans="1:7" s="3" customFormat="1" ht="30" customHeight="1">
      <c r="A16" s="9" t="s">
        <v>6</v>
      </c>
      <c r="B16" s="15"/>
      <c r="C16" s="23"/>
      <c r="D16" s="21"/>
    </row>
    <row r="17" spans="1:6" s="3" customFormat="1" ht="30" customHeight="1">
      <c r="A17" s="9" t="s">
        <v>5</v>
      </c>
      <c r="B17" s="13"/>
      <c r="C17" s="23"/>
      <c r="D17" s="21"/>
    </row>
    <row r="18" spans="1:6" s="3" customFormat="1" ht="30" customHeight="1">
      <c r="A18" s="9" t="s">
        <v>5</v>
      </c>
      <c r="B18" s="13"/>
      <c r="C18" s="23"/>
      <c r="D18" s="21"/>
    </row>
    <row r="19" spans="1:6" s="3" customFormat="1" ht="30" customHeight="1">
      <c r="A19" s="9" t="s">
        <v>5</v>
      </c>
      <c r="B19" s="13"/>
      <c r="C19" s="23"/>
      <c r="D19" s="21"/>
    </row>
    <row r="20" spans="1:6" s="3" customFormat="1" ht="30" customHeight="1">
      <c r="A20" s="9" t="s">
        <v>5</v>
      </c>
      <c r="B20" s="13"/>
      <c r="C20" s="23"/>
      <c r="D20" s="21"/>
    </row>
    <row r="21" spans="1:6" s="3" customFormat="1" ht="30" customHeight="1">
      <c r="A21" s="9" t="s">
        <v>5</v>
      </c>
      <c r="B21" s="13"/>
      <c r="C21" s="23"/>
      <c r="D21" s="21"/>
    </row>
    <row r="22" spans="1:6" s="3" customFormat="1" ht="30" customHeight="1">
      <c r="A22" s="9" t="s">
        <v>5</v>
      </c>
      <c r="B22" s="13"/>
      <c r="C22" s="23"/>
      <c r="D22" s="21"/>
    </row>
    <row r="23" spans="1:6" s="3" customFormat="1" ht="30" customHeight="1">
      <c r="A23" s="9" t="s">
        <v>5</v>
      </c>
      <c r="B23" s="13"/>
      <c r="C23" s="23"/>
      <c r="D23" s="21"/>
    </row>
    <row r="24" spans="1:6" s="3" customFormat="1" ht="30" customHeight="1">
      <c r="A24" s="9" t="s">
        <v>7</v>
      </c>
      <c r="B24" s="13"/>
      <c r="C24" s="23"/>
      <c r="D24" s="21"/>
    </row>
    <row r="25" spans="1:6" s="3" customFormat="1" ht="30" customHeight="1">
      <c r="A25" s="9" t="s">
        <v>5</v>
      </c>
      <c r="B25" s="13"/>
      <c r="C25" s="23"/>
      <c r="D25" s="21"/>
    </row>
    <row r="26" spans="1:6" s="3" customFormat="1" ht="30" customHeight="1">
      <c r="A26" s="9" t="s">
        <v>5</v>
      </c>
      <c r="B26" s="13"/>
      <c r="C26" s="23"/>
      <c r="D26" s="21"/>
    </row>
    <row r="27" spans="1:6" s="3" customFormat="1" ht="30" customHeight="1" thickBot="1">
      <c r="A27" s="10" t="s">
        <v>5</v>
      </c>
      <c r="B27" s="11"/>
      <c r="C27" s="24"/>
      <c r="D27" s="22"/>
    </row>
    <row r="28" spans="1:6" s="3" customFormat="1" ht="19.5" customHeight="1">
      <c r="A28" s="25" t="s">
        <v>18</v>
      </c>
      <c r="B28" s="25"/>
      <c r="C28" s="25"/>
      <c r="D28" s="25"/>
      <c r="E28" s="25"/>
      <c r="F28" s="25"/>
    </row>
    <row r="29" spans="1:6" s="3" customFormat="1" ht="24.95" customHeight="1">
      <c r="A29" s="25" t="s">
        <v>17</v>
      </c>
      <c r="B29" s="25"/>
      <c r="C29" s="25"/>
      <c r="D29" s="25"/>
    </row>
    <row r="30" spans="1:6" s="3" customFormat="1" ht="10.5" customHeight="1"/>
    <row r="31" spans="1:6" s="3" customFormat="1" ht="30" customHeight="1">
      <c r="A31" s="17"/>
      <c r="B31" s="17"/>
      <c r="C31" s="17"/>
      <c r="D31" s="17"/>
    </row>
  </sheetData>
  <mergeCells count="8">
    <mergeCell ref="A29:D29"/>
    <mergeCell ref="A2:D2"/>
    <mergeCell ref="A3:D3"/>
    <mergeCell ref="A4:D4"/>
    <mergeCell ref="A5:D6"/>
    <mergeCell ref="A7:D7"/>
    <mergeCell ref="A10:D10"/>
    <mergeCell ref="A28:F28"/>
  </mergeCells>
  <phoneticPr fontId="1"/>
  <dataValidations count="1">
    <dataValidation type="list" allowBlank="1" showInputMessage="1" showErrorMessage="1" sqref="D13:D27" xr:uid="{00000000-0002-0000-0000-000000000000}">
      <formula1>$G$13:$G$14</formula1>
    </dataValidation>
  </dataValidations>
  <printOptions horizontalCentered="1"/>
  <pageMargins left="0.28999999999999998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5FCF-8CC1-4B93-8E0E-C21B0069FE66}">
  <sheetPr>
    <pageSetUpPr fitToPage="1"/>
  </sheetPr>
  <dimension ref="A1:F26"/>
  <sheetViews>
    <sheetView view="pageBreakPreview" topLeftCell="A7" zoomScaleNormal="100" zoomScaleSheetLayoutView="100" workbookViewId="0">
      <selection activeCell="C11" sqref="C11"/>
    </sheetView>
  </sheetViews>
  <sheetFormatPr defaultRowHeight="13.5"/>
  <cols>
    <col min="1" max="1" width="23.375" style="31" customWidth="1"/>
    <col min="2" max="2" width="5.75" style="31" customWidth="1"/>
    <col min="3" max="4" width="17.625" style="31" customWidth="1"/>
    <col min="5" max="5" width="14.875" style="31" customWidth="1"/>
    <col min="6" max="6" width="9.125" style="31" customWidth="1"/>
    <col min="7" max="16384" width="9" style="33"/>
  </cols>
  <sheetData>
    <row r="1" spans="1:6">
      <c r="E1" s="32"/>
      <c r="F1" s="32"/>
    </row>
    <row r="2" spans="1:6" ht="20.100000000000001" customHeight="1">
      <c r="A2" s="34" t="s">
        <v>15</v>
      </c>
      <c r="B2" s="34"/>
      <c r="C2" s="34"/>
      <c r="D2" s="34"/>
      <c r="E2" s="34"/>
      <c r="F2" s="34"/>
    </row>
    <row r="3" spans="1:6" ht="20.100000000000001" customHeight="1">
      <c r="A3" s="35" t="s">
        <v>16</v>
      </c>
      <c r="B3" s="35"/>
      <c r="C3" s="35"/>
      <c r="D3" s="35"/>
      <c r="E3" s="35"/>
      <c r="F3" s="36"/>
    </row>
    <row r="4" spans="1:6" ht="24.95" customHeight="1">
      <c r="A4" s="37" t="s">
        <v>19</v>
      </c>
      <c r="B4" s="37"/>
      <c r="C4" s="37"/>
      <c r="D4" s="37"/>
      <c r="E4" s="37"/>
      <c r="F4" s="37"/>
    </row>
    <row r="5" spans="1:6" ht="24.95" customHeight="1">
      <c r="A5" s="38"/>
      <c r="B5" s="38"/>
      <c r="C5" s="38"/>
      <c r="D5" s="38"/>
      <c r="E5" s="38"/>
      <c r="F5" s="38"/>
    </row>
    <row r="6" spans="1:6" s="42" customFormat="1" ht="24.75" customHeight="1">
      <c r="A6" s="39"/>
      <c r="B6" s="39"/>
      <c r="C6" s="40"/>
      <c r="D6" s="40" t="s">
        <v>20</v>
      </c>
      <c r="E6" s="41" t="s">
        <v>21</v>
      </c>
      <c r="F6" s="41"/>
    </row>
    <row r="7" spans="1:6" s="42" customFormat="1" ht="35.25" customHeight="1">
      <c r="A7" s="43" t="s">
        <v>22</v>
      </c>
      <c r="B7" s="44" t="s">
        <v>23</v>
      </c>
      <c r="C7" s="45" t="s">
        <v>24</v>
      </c>
      <c r="D7" s="46"/>
      <c r="E7" s="46"/>
      <c r="F7" s="47"/>
    </row>
    <row r="8" spans="1:6" s="53" customFormat="1" ht="51.75" customHeight="1">
      <c r="A8" s="48">
        <f>役員名簿!B8</f>
        <v>0</v>
      </c>
      <c r="B8" s="49"/>
      <c r="C8" s="50"/>
      <c r="D8" s="51"/>
      <c r="E8" s="51"/>
      <c r="F8" s="52"/>
    </row>
    <row r="9" spans="1:6" s="57" customFormat="1" ht="20.100000000000001" customHeight="1">
      <c r="A9" s="54"/>
      <c r="B9" s="54"/>
      <c r="C9" s="55"/>
      <c r="D9" s="55"/>
      <c r="E9" s="55"/>
      <c r="F9" s="56"/>
    </row>
    <row r="10" spans="1:6" ht="35.25" customHeight="1">
      <c r="A10" s="58" t="s">
        <v>25</v>
      </c>
      <c r="B10" s="59"/>
      <c r="C10" s="60" t="s">
        <v>26</v>
      </c>
      <c r="D10" s="61"/>
      <c r="E10" s="62" t="s">
        <v>27</v>
      </c>
      <c r="F10" s="63"/>
    </row>
    <row r="11" spans="1:6" ht="65.25" customHeight="1">
      <c r="A11" s="62" t="s">
        <v>28</v>
      </c>
      <c r="B11" s="63"/>
      <c r="C11" s="64">
        <f>COUNTIF(役員名簿!D13:D27,"○")</f>
        <v>0</v>
      </c>
      <c r="D11" s="65" t="s">
        <v>29</v>
      </c>
      <c r="E11" s="66">
        <f>C11*500</f>
        <v>0</v>
      </c>
      <c r="F11" s="67" t="s">
        <v>30</v>
      </c>
    </row>
    <row r="12" spans="1:6" ht="65.25" customHeight="1">
      <c r="A12" s="68" t="s">
        <v>31</v>
      </c>
      <c r="B12" s="63"/>
      <c r="C12" s="69"/>
      <c r="D12" s="65" t="s">
        <v>29</v>
      </c>
      <c r="E12" s="66">
        <f>C12*500</f>
        <v>0</v>
      </c>
      <c r="F12" s="67" t="s">
        <v>30</v>
      </c>
    </row>
    <row r="13" spans="1:6" ht="65.25" customHeight="1">
      <c r="A13" s="70" t="s">
        <v>32</v>
      </c>
      <c r="B13" s="71"/>
      <c r="C13" s="69"/>
      <c r="D13" s="65" t="s">
        <v>33</v>
      </c>
      <c r="E13" s="66">
        <f>C13*200</f>
        <v>0</v>
      </c>
      <c r="F13" s="67" t="s">
        <v>30</v>
      </c>
    </row>
    <row r="14" spans="1:6" ht="65.25" customHeight="1">
      <c r="A14" s="72" t="s">
        <v>34</v>
      </c>
      <c r="B14" s="73"/>
      <c r="C14" s="73"/>
      <c r="D14" s="74"/>
      <c r="E14" s="75">
        <f>SUM(E11:E13)</f>
        <v>0</v>
      </c>
      <c r="F14" s="67" t="s">
        <v>30</v>
      </c>
    </row>
    <row r="15" spans="1:6" ht="19.5" customHeight="1">
      <c r="A15" s="76"/>
      <c r="B15" s="76"/>
      <c r="C15" s="76"/>
      <c r="D15" s="76"/>
      <c r="E15" s="76"/>
      <c r="F15" s="76"/>
    </row>
    <row r="16" spans="1:6" s="77" customFormat="1" ht="21" customHeight="1"/>
    <row r="17" spans="1:6" s="77" customFormat="1" ht="21" customHeight="1">
      <c r="A17" s="78" t="s">
        <v>35</v>
      </c>
      <c r="B17" s="78"/>
      <c r="C17" s="78"/>
      <c r="D17" s="78"/>
      <c r="E17" s="78"/>
      <c r="F17" s="78"/>
    </row>
    <row r="18" spans="1:6" s="77" customFormat="1" ht="21" hidden="1" customHeight="1">
      <c r="A18" s="78"/>
      <c r="B18" s="78"/>
      <c r="C18" s="78"/>
      <c r="D18" s="78"/>
      <c r="E18" s="78"/>
      <c r="F18" s="78"/>
    </row>
    <row r="19" spans="1:6" s="77" customFormat="1" ht="21" hidden="1" customHeight="1">
      <c r="A19" s="78" t="s">
        <v>36</v>
      </c>
      <c r="B19" s="78"/>
      <c r="C19" s="78"/>
      <c r="D19" s="78"/>
      <c r="E19" s="78"/>
      <c r="F19" s="78"/>
    </row>
    <row r="20" spans="1:6" s="77" customFormat="1" ht="21" hidden="1" customHeight="1">
      <c r="A20" s="78" t="s">
        <v>37</v>
      </c>
      <c r="B20" s="78"/>
      <c r="C20" s="78"/>
      <c r="D20" s="78"/>
      <c r="E20" s="78"/>
      <c r="F20" s="78"/>
    </row>
    <row r="21" spans="1:6" s="77" customFormat="1" ht="21" customHeight="1">
      <c r="A21" s="78" t="s">
        <v>38</v>
      </c>
      <c r="B21" s="78"/>
      <c r="C21" s="78"/>
      <c r="D21" s="78"/>
      <c r="E21" s="78"/>
      <c r="F21" s="78"/>
    </row>
    <row r="22" spans="1:6" s="77" customFormat="1" ht="21" customHeight="1">
      <c r="A22" s="79" t="s">
        <v>39</v>
      </c>
      <c r="B22" s="79"/>
      <c r="C22" s="79"/>
      <c r="D22" s="79"/>
      <c r="E22" s="79"/>
      <c r="F22" s="79"/>
    </row>
    <row r="23" spans="1:6" s="77" customFormat="1" ht="21" customHeight="1">
      <c r="A23" s="80" t="s">
        <v>40</v>
      </c>
      <c r="B23" s="80"/>
      <c r="C23" s="80"/>
      <c r="D23" s="80"/>
      <c r="E23" s="80"/>
      <c r="F23" s="80"/>
    </row>
    <row r="24" spans="1:6" s="77" customFormat="1" ht="21" customHeight="1">
      <c r="A24" s="80"/>
      <c r="B24" s="80"/>
      <c r="C24" s="80"/>
      <c r="D24" s="80"/>
      <c r="E24" s="80"/>
      <c r="F24" s="80"/>
    </row>
    <row r="25" spans="1:6" ht="21" customHeight="1">
      <c r="A25" s="79"/>
      <c r="B25" s="79"/>
      <c r="C25" s="79"/>
      <c r="D25" s="79"/>
      <c r="E25" s="79"/>
      <c r="F25" s="79"/>
    </row>
    <row r="26" spans="1:6" ht="21" customHeight="1">
      <c r="A26" s="79"/>
      <c r="B26" s="79"/>
      <c r="C26" s="79"/>
      <c r="D26" s="79"/>
      <c r="E26" s="79"/>
      <c r="F26" s="79"/>
    </row>
  </sheetData>
  <mergeCells count="23">
    <mergeCell ref="A20:F20"/>
    <mergeCell ref="A21:F21"/>
    <mergeCell ref="A22:F22"/>
    <mergeCell ref="A25:F25"/>
    <mergeCell ref="A26:F26"/>
    <mergeCell ref="A13:B13"/>
    <mergeCell ref="A14:D14"/>
    <mergeCell ref="A15:F15"/>
    <mergeCell ref="A17:F17"/>
    <mergeCell ref="A18:F18"/>
    <mergeCell ref="A19:F19"/>
    <mergeCell ref="C8:F8"/>
    <mergeCell ref="A10:B10"/>
    <mergeCell ref="C10:D10"/>
    <mergeCell ref="E10:F10"/>
    <mergeCell ref="A11:B11"/>
    <mergeCell ref="A12:B12"/>
    <mergeCell ref="E1:F1"/>
    <mergeCell ref="A2:F2"/>
    <mergeCell ref="A3:E3"/>
    <mergeCell ref="A4:F4"/>
    <mergeCell ref="E6:F6"/>
    <mergeCell ref="C7:F7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役員名簿</vt:lpstr>
      <vt:lpstr>参加料内訳書</vt:lpstr>
      <vt:lpstr>参加料内訳書!Print_Area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スポーツ協会 福岡県</cp:lastModifiedBy>
  <cp:lastPrinted>2024-09-14T01:13:57Z</cp:lastPrinted>
  <dcterms:created xsi:type="dcterms:W3CDTF">2023-09-20T03:50:07Z</dcterms:created>
  <dcterms:modified xsi:type="dcterms:W3CDTF">2025-09-12T02:35:25Z</dcterms:modified>
</cp:coreProperties>
</file>